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8"/>
  <c r="F7"/>
  <c r="B7"/>
  <c r="B8"/>
  <c r="B9"/>
</calcChain>
</file>

<file path=xl/sharedStrings.xml><?xml version="1.0" encoding="utf-8"?>
<sst xmlns="http://schemas.openxmlformats.org/spreadsheetml/2006/main" count="13" uniqueCount="13">
  <si>
    <t>CRONUS BIOTECH LTD</t>
  </si>
  <si>
    <t>WORKING OF BF LOSS OR UNAB DEP WHICHEVER IS LESS FOR MAT</t>
  </si>
  <si>
    <t>F Y</t>
  </si>
  <si>
    <t>BF LOSS BEFORE DEP</t>
  </si>
  <si>
    <t>UNAB DEP</t>
  </si>
  <si>
    <t>WHICEVER IS LESS</t>
  </si>
  <si>
    <t>2010-11</t>
  </si>
  <si>
    <t>2011-12</t>
  </si>
  <si>
    <t>2012-13</t>
  </si>
  <si>
    <t>USED FOR SET OFF</t>
  </si>
  <si>
    <t>AVAILABLE FOR SETOFF AGAINST 115JB PROFIT</t>
  </si>
  <si>
    <t>USED IN F Y 13-14</t>
  </si>
  <si>
    <t>AVAILABLE FOR SETOFF IN FUTURE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</si>
</sst>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4" sqref="F14"/>
    </sheetView>
  </sheetViews>
  <sheetFormatPr defaultRowHeight="15"/>
  <cols>
    <col min="2" max="2" width="18.85546875" customWidth="1"/>
    <col min="3" max="3" width="10" bestFit="1" customWidth="1"/>
    <col min="4" max="4" width="14.7109375" customWidth="1"/>
    <col min="5" max="5" width="12.5703125" customWidth="1"/>
    <col min="6" max="6" width="16.42578125" customWidth="1"/>
    <col min="7" max="7" width="12.140625" customWidth="1"/>
    <col min="8" max="8" width="15.28515625" customWidth="1"/>
  </cols>
  <sheetData>
    <row r="1" spans="1:10">
      <c r="A1" t="s">
        <v>0</v>
      </c>
    </row>
    <row r="3" spans="1:10">
      <c r="A3" t="s">
        <v>1</v>
      </c>
    </row>
    <row r="5" spans="1:10" ht="75">
      <c r="A5" s="2" t="s">
        <v>2</v>
      </c>
      <c r="B5" s="3" t="s">
        <v>3</v>
      </c>
      <c r="C5" s="3" t="s">
        <v>4</v>
      </c>
      <c r="D5" s="3" t="s">
        <v>5</v>
      </c>
      <c r="E5" s="3" t="s">
        <v>9</v>
      </c>
      <c r="F5" s="3" t="s">
        <v>10</v>
      </c>
      <c r="G5" s="3" t="s">
        <v>11</v>
      </c>
      <c r="H5" s="3" t="s">
        <v>12</v>
      </c>
      <c r="I5" s="1"/>
      <c r="J5" s="1"/>
    </row>
    <row r="6" spans="1:10">
      <c r="A6" s="2"/>
      <c r="B6" s="2"/>
      <c r="C6" s="2"/>
      <c r="D6" s="2"/>
      <c r="E6" s="2"/>
      <c r="F6" s="2"/>
      <c r="G6" s="2"/>
      <c r="H6" s="2"/>
    </row>
    <row r="7" spans="1:10">
      <c r="A7" s="2" t="s">
        <v>6</v>
      </c>
      <c r="B7" s="2">
        <f>286955+4824</f>
        <v>291779</v>
      </c>
      <c r="C7" s="2">
        <v>4824</v>
      </c>
      <c r="D7" s="2">
        <v>4824</v>
      </c>
      <c r="E7" s="2">
        <v>0</v>
      </c>
      <c r="F7" s="2">
        <f>D7</f>
        <v>4824</v>
      </c>
      <c r="G7" s="2">
        <v>0</v>
      </c>
      <c r="H7" s="2">
        <v>0</v>
      </c>
    </row>
    <row r="8" spans="1:10">
      <c r="A8" s="2" t="s">
        <v>7</v>
      </c>
      <c r="B8" s="2">
        <f>212390+42904</f>
        <v>255294</v>
      </c>
      <c r="C8" s="2">
        <v>42904</v>
      </c>
      <c r="D8" s="2">
        <v>42904</v>
      </c>
      <c r="E8" s="2">
        <v>0</v>
      </c>
      <c r="F8" s="2">
        <f>F7+D8</f>
        <v>47728</v>
      </c>
      <c r="G8" s="2">
        <v>0</v>
      </c>
      <c r="H8" s="2">
        <v>0</v>
      </c>
    </row>
    <row r="9" spans="1:10">
      <c r="A9" s="2" t="s">
        <v>8</v>
      </c>
      <c r="B9" s="2">
        <f>1495305+42063</f>
        <v>1537368</v>
      </c>
      <c r="C9" s="2">
        <v>42063</v>
      </c>
      <c r="D9" s="2">
        <v>42063</v>
      </c>
      <c r="E9" s="2">
        <v>0</v>
      </c>
      <c r="F9" s="2">
        <f>F8+D9</f>
        <v>89791</v>
      </c>
      <c r="G9" s="2">
        <v>89791</v>
      </c>
      <c r="H9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2014-07-31T13:03:07Z</dcterms:modified>
</cp:coreProperties>
</file>